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344" windowHeight="8460"/>
  </bookViews>
  <sheets>
    <sheet name="Sheet1" sheetId="2" r:id="rId1"/>
  </sheets>
  <definedNames>
    <definedName name="_xlnm._FilterDatabase" localSheetId="0" hidden="1">Sheet1!$A$4:$AC$15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<sst xmlns="http://schemas.openxmlformats.org/spreadsheetml/2006/main" count="158" uniqueCount="82">
  <si>
    <t>2023年那曲市政府一般债券资金用途调整表</t>
  </si>
  <si>
    <t>填报单位（盖章）：那曲市财政局</t>
  </si>
  <si>
    <t>单位：万元</t>
  </si>
  <si>
    <t>序号</t>
  </si>
  <si>
    <t>一、债券信息</t>
  </si>
  <si>
    <t>二、区划信息</t>
  </si>
  <si>
    <t>三、调整前项目信息</t>
  </si>
  <si>
    <t>四、调整后项目信息</t>
  </si>
  <si>
    <t>备注</t>
  </si>
  <si>
    <t>债券编码</t>
  </si>
  <si>
    <t>债券简称</t>
  </si>
  <si>
    <t>债券全称</t>
  </si>
  <si>
    <t>发行日期</t>
  </si>
  <si>
    <t>到期日期</t>
  </si>
  <si>
    <t>发行利率</t>
  </si>
  <si>
    <t>发行金额</t>
  </si>
  <si>
    <t>未到期金额</t>
  </si>
  <si>
    <t>未使用金额</t>
  </si>
  <si>
    <t>用途调整金额</t>
  </si>
  <si>
    <t>市县名称（调整前）</t>
  </si>
  <si>
    <t>区划编码（调整前）</t>
  </si>
  <si>
    <t>市县名称（调整后）</t>
  </si>
  <si>
    <t>区划编码（调整后）</t>
  </si>
  <si>
    <t>项目名称</t>
  </si>
  <si>
    <t>项目编码</t>
  </si>
  <si>
    <t>项目领域</t>
  </si>
  <si>
    <t>主管部门</t>
  </si>
  <si>
    <t>项目单位</t>
  </si>
  <si>
    <t>建设状态（未开工/在建/已竣工）</t>
  </si>
  <si>
    <t>调整原因</t>
  </si>
  <si>
    <t>调整安排债券金额</t>
  </si>
  <si>
    <t>建设状态（未开工/在建/已开工）</t>
  </si>
  <si>
    <t>建设期限</t>
  </si>
  <si>
    <t>预计竣工日期</t>
  </si>
  <si>
    <t>那曲市小计</t>
  </si>
  <si>
    <r>
      <rPr>
        <sz val="20"/>
        <color theme="1"/>
        <rFont val="Times New Roman"/>
        <charset val="134"/>
      </rPr>
      <t>23</t>
    </r>
    <r>
      <rPr>
        <sz val="20"/>
        <color theme="1"/>
        <rFont val="宋体"/>
        <charset val="134"/>
      </rPr>
      <t>西藏债</t>
    </r>
    <r>
      <rPr>
        <sz val="20"/>
        <color theme="1"/>
        <rFont val="Times New Roman"/>
        <charset val="134"/>
      </rPr>
      <t>02</t>
    </r>
  </si>
  <si>
    <t>2023年西藏自治区政府一般债券（二期）</t>
  </si>
  <si>
    <r>
      <rPr>
        <sz val="20"/>
        <color indexed="8"/>
        <rFont val="宋体"/>
        <charset val="134"/>
      </rPr>
      <t>那曲市本级</t>
    </r>
  </si>
  <si>
    <r>
      <rPr>
        <sz val="20"/>
        <color indexed="8"/>
        <rFont val="宋体"/>
        <charset val="134"/>
      </rPr>
      <t>那曲县达前乡干觉村至比如夏曲镇玉纳村（</t>
    </r>
    <r>
      <rPr>
        <sz val="20"/>
        <color indexed="8"/>
        <rFont val="Times New Roman"/>
        <charset val="134"/>
      </rPr>
      <t>S506</t>
    </r>
    <r>
      <rPr>
        <sz val="20"/>
        <color indexed="8"/>
        <rFont val="宋体"/>
        <charset val="134"/>
      </rPr>
      <t>岔口）公路</t>
    </r>
  </si>
  <si>
    <t>J2023540622027</t>
  </si>
  <si>
    <r>
      <rPr>
        <sz val="20"/>
        <color indexed="8"/>
        <rFont val="宋体"/>
        <charset val="134"/>
      </rPr>
      <t>交通</t>
    </r>
  </si>
  <si>
    <r>
      <rPr>
        <sz val="20"/>
        <color indexed="8"/>
        <rFont val="宋体"/>
        <charset val="134"/>
      </rPr>
      <t>比如县交通运输局</t>
    </r>
  </si>
  <si>
    <t>在建</t>
  </si>
  <si>
    <t>该项目法人由市交通运输局变更为比如县交通运输局。</t>
  </si>
  <si>
    <r>
      <rPr>
        <sz val="20"/>
        <color indexed="8"/>
        <rFont val="宋体"/>
        <charset val="134"/>
      </rPr>
      <t>那曲县色雄乡东庆村至比如县达塘乡玛搽村公路</t>
    </r>
  </si>
  <si>
    <t>J2022540600006</t>
  </si>
  <si>
    <r>
      <rPr>
        <sz val="20"/>
        <color indexed="8"/>
        <rFont val="宋体"/>
        <charset val="134"/>
      </rPr>
      <t>那曲市交通运输局</t>
    </r>
  </si>
  <si>
    <r>
      <rPr>
        <sz val="20"/>
        <color indexed="8"/>
        <rFont val="Times New Roman"/>
        <charset val="134"/>
      </rPr>
      <t>2</t>
    </r>
    <r>
      <rPr>
        <sz val="20"/>
        <color indexed="8"/>
        <rFont val="宋体"/>
        <charset val="134"/>
      </rPr>
      <t>年</t>
    </r>
  </si>
  <si>
    <r>
      <rPr>
        <sz val="20"/>
        <rFont val="Times New Roman"/>
        <charset val="134"/>
      </rPr>
      <t>23</t>
    </r>
    <r>
      <rPr>
        <sz val="20"/>
        <rFont val="宋体"/>
        <charset val="134"/>
      </rPr>
      <t>西藏债</t>
    </r>
    <r>
      <rPr>
        <sz val="20"/>
        <rFont val="Times New Roman"/>
        <charset val="134"/>
      </rPr>
      <t>02</t>
    </r>
  </si>
  <si>
    <r>
      <rPr>
        <sz val="20"/>
        <rFont val="宋体"/>
        <charset val="134"/>
      </rPr>
      <t>比如县</t>
    </r>
  </si>
  <si>
    <r>
      <rPr>
        <sz val="20"/>
        <rFont val="宋体"/>
        <charset val="134"/>
      </rPr>
      <t>比如县</t>
    </r>
    <r>
      <rPr>
        <sz val="20"/>
        <rFont val="Times New Roman"/>
        <charset val="134"/>
      </rPr>
      <t>G558</t>
    </r>
    <r>
      <rPr>
        <sz val="20"/>
        <rFont val="宋体"/>
        <charset val="134"/>
      </rPr>
      <t>线至喜江村公路</t>
    </r>
  </si>
  <si>
    <t>J2022540622025</t>
  </si>
  <si>
    <r>
      <rPr>
        <sz val="20"/>
        <rFont val="宋体"/>
        <charset val="134"/>
      </rPr>
      <t>交通</t>
    </r>
  </si>
  <si>
    <r>
      <rPr>
        <sz val="20"/>
        <rFont val="宋体"/>
        <charset val="134"/>
      </rPr>
      <t>比如县交通运输局</t>
    </r>
  </si>
  <si>
    <t>项目实施过程中发生变化，债券资金需求少于预期。</t>
  </si>
  <si>
    <r>
      <rPr>
        <sz val="20"/>
        <rFont val="宋体"/>
        <charset val="134"/>
      </rPr>
      <t>西藏那曲地区比如县</t>
    </r>
    <r>
      <rPr>
        <sz val="20"/>
        <rFont val="Times New Roman"/>
        <charset val="134"/>
      </rPr>
      <t>G558</t>
    </r>
    <r>
      <rPr>
        <sz val="20"/>
        <rFont val="宋体"/>
        <charset val="134"/>
      </rPr>
      <t>线至阿秀村公路</t>
    </r>
  </si>
  <si>
    <t>J2022540622026</t>
  </si>
  <si>
    <r>
      <rPr>
        <sz val="20"/>
        <rFont val="Times New Roman"/>
        <charset val="134"/>
      </rPr>
      <t>1</t>
    </r>
    <r>
      <rPr>
        <sz val="20"/>
        <rFont val="宋体"/>
        <charset val="134"/>
      </rPr>
      <t>年</t>
    </r>
  </si>
  <si>
    <r>
      <rPr>
        <sz val="20"/>
        <rFont val="宋体"/>
        <charset val="134"/>
      </rPr>
      <t>西藏那曲地区比如县</t>
    </r>
    <r>
      <rPr>
        <sz val="20"/>
        <rFont val="Times New Roman"/>
        <charset val="134"/>
      </rPr>
      <t>G558</t>
    </r>
    <r>
      <rPr>
        <sz val="20"/>
        <rFont val="宋体"/>
        <charset val="134"/>
      </rPr>
      <t>线至那通村公路</t>
    </r>
  </si>
  <si>
    <t>J2022540622003</t>
  </si>
  <si>
    <r>
      <rPr>
        <sz val="20"/>
        <rFont val="宋体"/>
        <charset val="134"/>
      </rPr>
      <t>西藏那曲地区比如县</t>
    </r>
    <r>
      <rPr>
        <sz val="20"/>
        <rFont val="Times New Roman"/>
        <charset val="134"/>
      </rPr>
      <t>G317</t>
    </r>
    <r>
      <rPr>
        <sz val="20"/>
        <rFont val="宋体"/>
        <charset val="134"/>
      </rPr>
      <t>线至色娘村公路</t>
    </r>
  </si>
  <si>
    <t>J2022540622018</t>
  </si>
  <si>
    <r>
      <rPr>
        <sz val="20"/>
        <rFont val="宋体"/>
        <charset val="134"/>
      </rPr>
      <t>西藏那曲地区比如县</t>
    </r>
    <r>
      <rPr>
        <sz val="20"/>
        <rFont val="Times New Roman"/>
        <charset val="134"/>
      </rPr>
      <t>G558</t>
    </r>
    <r>
      <rPr>
        <sz val="20"/>
        <rFont val="宋体"/>
        <charset val="134"/>
      </rPr>
      <t>线至通定村公路</t>
    </r>
  </si>
  <si>
    <t>J2022540622022</t>
  </si>
  <si>
    <r>
      <rPr>
        <sz val="20"/>
        <rFont val="宋体"/>
        <charset val="134"/>
      </rPr>
      <t>西藏那曲地区比如县</t>
    </r>
    <r>
      <rPr>
        <sz val="20"/>
        <rFont val="Times New Roman"/>
        <charset val="134"/>
      </rPr>
      <t>G317</t>
    </r>
    <r>
      <rPr>
        <sz val="20"/>
        <rFont val="宋体"/>
        <charset val="134"/>
      </rPr>
      <t>线至热布村公路</t>
    </r>
  </si>
  <si>
    <t>J2022540622001</t>
  </si>
  <si>
    <r>
      <rPr>
        <sz val="20"/>
        <rFont val="Times New Roman"/>
        <charset val="134"/>
      </rPr>
      <t>G558</t>
    </r>
    <r>
      <rPr>
        <sz val="20"/>
        <rFont val="宋体"/>
        <charset val="134"/>
      </rPr>
      <t>线至肥塘拉康公路</t>
    </r>
  </si>
  <si>
    <t>J2022540622019</t>
  </si>
  <si>
    <r>
      <rPr>
        <sz val="20"/>
        <rFont val="宋体"/>
        <charset val="134"/>
      </rPr>
      <t>西藏那曲地区比如县</t>
    </r>
    <r>
      <rPr>
        <sz val="20"/>
        <rFont val="Times New Roman"/>
        <charset val="134"/>
      </rPr>
      <t>G558</t>
    </r>
    <r>
      <rPr>
        <sz val="20"/>
        <rFont val="宋体"/>
        <charset val="134"/>
      </rPr>
      <t>线至诺美尼村公路</t>
    </r>
  </si>
  <si>
    <t>J2022540622024</t>
  </si>
  <si>
    <r>
      <rPr>
        <sz val="20"/>
        <rFont val="宋体"/>
        <charset val="134"/>
      </rPr>
      <t>西藏那曲地区比如县</t>
    </r>
    <r>
      <rPr>
        <sz val="20"/>
        <rFont val="Times New Roman"/>
        <charset val="134"/>
      </rPr>
      <t>G558</t>
    </r>
    <r>
      <rPr>
        <sz val="20"/>
        <rFont val="宋体"/>
        <charset val="134"/>
      </rPr>
      <t>线至中宗村公路</t>
    </r>
  </si>
  <si>
    <t>J2022540622002</t>
  </si>
  <si>
    <r>
      <rPr>
        <sz val="20"/>
        <rFont val="宋体"/>
        <charset val="134"/>
      </rPr>
      <t>西藏那曲地区比如县</t>
    </r>
    <r>
      <rPr>
        <sz val="20"/>
        <rFont val="Times New Roman"/>
        <charset val="134"/>
      </rPr>
      <t>G558</t>
    </r>
    <r>
      <rPr>
        <sz val="20"/>
        <rFont val="宋体"/>
        <charset val="134"/>
      </rPr>
      <t>线至孔玛夺村公路</t>
    </r>
  </si>
  <si>
    <t>J2022540622021</t>
  </si>
  <si>
    <r>
      <rPr>
        <sz val="20"/>
        <rFont val="宋体"/>
        <charset val="134"/>
      </rPr>
      <t>尼玛县</t>
    </r>
  </si>
  <si>
    <r>
      <rPr>
        <sz val="20"/>
        <rFont val="Times New Roman"/>
        <charset val="134"/>
      </rPr>
      <t>G317</t>
    </r>
    <r>
      <rPr>
        <sz val="20"/>
        <rFont val="宋体"/>
        <charset val="134"/>
      </rPr>
      <t>线交叉口至中仓乡那来村公路改建工程</t>
    </r>
  </si>
  <si>
    <t>J2023540629018</t>
  </si>
  <si>
    <r>
      <rPr>
        <sz val="20"/>
        <rFont val="宋体"/>
        <charset val="134"/>
      </rPr>
      <t>尼玛县交通运输局</t>
    </r>
  </si>
  <si>
    <t>未开工</t>
  </si>
  <si>
    <t>该项目路段由乡村振兴口实施，项目取消。</t>
  </si>
  <si>
    <r>
      <rPr>
        <sz val="20"/>
        <rFont val="宋体"/>
        <charset val="134"/>
      </rPr>
      <t>卓尼乡至卡果村公路</t>
    </r>
  </si>
  <si>
    <t>J2023540629003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</si>
</sst>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49">
    <font>
      <sz val="11"/>
      <color theme="1"/>
      <name val="宋体"/>
      <charset val="134"/>
      <scheme val="minor"/>
    </font>
    <font>
      <sz val="36"/>
      <color theme="1"/>
      <name val="方正小标宋简体"/>
      <charset val="134"/>
    </font>
    <font>
      <sz val="11"/>
      <color theme="1"/>
      <name val="楷体"/>
      <charset val="134"/>
    </font>
    <font>
      <sz val="14"/>
      <name val="黑体"/>
      <charset val="134"/>
    </font>
    <font>
      <sz val="11"/>
      <color theme="1"/>
      <name val="Times New Roman"/>
      <charset val="134"/>
    </font>
    <font>
      <sz val="16"/>
      <color theme="1"/>
      <name val="Times New Roman"/>
      <charset val="134"/>
    </font>
    <font>
      <sz val="12"/>
      <color theme="1"/>
      <name val="楷体"/>
      <charset val="134"/>
    </font>
    <font>
      <sz val="14"/>
      <color theme="1"/>
      <name val="黑体"/>
      <charset val="134"/>
    </font>
    <font>
      <sz val="11"/>
      <color theme="1"/>
      <name val="方正书宋_GBK"/>
      <charset val="134"/>
    </font>
    <font>
      <sz val="11"/>
      <name val="Times New Roman"/>
      <charset val="134"/>
    </font>
    <font>
      <sz val="20"/>
      <name val="Times New Roman"/>
      <charset val="134"/>
    </font>
    <font>
      <sz val="20"/>
      <color theme="1"/>
      <name val="Times New Roman"/>
      <charset val="134"/>
    </font>
    <font>
      <sz val="20"/>
      <color rgb="FF000000"/>
      <name val="Times New Roman"/>
      <charset val="134"/>
    </font>
    <font>
      <sz val="20"/>
      <color indexed="8"/>
      <name val="Times New Roman"/>
      <charset val="134"/>
    </font>
    <font>
      <sz val="11"/>
      <name val="宋体"/>
      <charset val="134"/>
      <scheme val="minor"/>
    </font>
    <font>
      <sz val="20"/>
      <color rgb="FF000000"/>
      <name val="宋体"/>
      <charset val="134"/>
      <scheme val="minor"/>
    </font>
    <font>
      <sz val="20"/>
      <color rgb="FF000000"/>
      <name val="宋体"/>
      <charset val="134"/>
    </font>
    <font>
      <sz val="20"/>
      <name val="宋体"/>
      <charset val="134"/>
      <scheme val="minor"/>
    </font>
    <font>
      <sz val="20"/>
      <name val="方正书宋_GBK"/>
      <charset val="134"/>
    </font>
    <font>
      <sz val="20"/>
      <name val="宋体"/>
      <charset val="134"/>
    </font>
    <font>
      <sz val="10"/>
      <color theme="1"/>
      <name val="宋体"/>
      <charset val="134"/>
      <scheme val="minor"/>
    </font>
    <font>
      <sz val="20"/>
      <color indexed="8"/>
      <name val="宋体"/>
      <charset val="134"/>
      <scheme val="minor"/>
    </font>
    <font>
      <sz val="18"/>
      <color indexed="8"/>
      <name val="Times New Roman"/>
      <charset val="134"/>
    </font>
    <font>
      <sz val="18"/>
      <name val="Times New Roman"/>
      <charset val="134"/>
    </font>
    <font>
      <sz val="16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20"/>
      <color theme="1"/>
      <name val="宋体"/>
      <charset val="134"/>
    </font>
    <font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10" applyNumberFormat="0" applyAlignment="0" applyProtection="0">
      <alignment vertical="center"/>
    </xf>
    <xf numFmtId="0" fontId="35" fillId="4" borderId="11" applyNumberFormat="0" applyAlignment="0" applyProtection="0">
      <alignment vertical="center"/>
    </xf>
    <xf numFmtId="0" fontId="36" fillId="4" borderId="10" applyNumberFormat="0" applyAlignment="0" applyProtection="0">
      <alignment vertical="center"/>
    </xf>
    <xf numFmtId="0" fontId="37" fillId="5" borderId="12" applyNumberFormat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5" fillId="0" borderId="0" applyProtection="0">
      <alignment vertical="center"/>
    </xf>
    <xf numFmtId="0" fontId="45" fillId="0" borderId="0">
      <alignment vertical="center"/>
    </xf>
    <xf numFmtId="0" fontId="46" fillId="0" borderId="0" applyProtection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horizontal="left" vertical="center"/>
    </xf>
    <xf numFmtId="176" fontId="0" fillId="0" borderId="0" xfId="0" applyNumberFormat="1" applyFill="1" applyAlignment="1">
      <alignment horizontal="right" vertical="center"/>
    </xf>
    <xf numFmtId="10" fontId="0" fillId="0" borderId="0" xfId="0" applyNumberForma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10" fontId="2" fillId="0" borderId="0" xfId="0" applyNumberFormat="1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left" vertical="center"/>
    </xf>
    <xf numFmtId="176" fontId="7" fillId="0" borderId="3" xfId="0" applyNumberFormat="1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right" vertical="center"/>
    </xf>
    <xf numFmtId="10" fontId="7" fillId="0" borderId="3" xfId="0" applyNumberFormat="1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right" vertical="center"/>
    </xf>
    <xf numFmtId="176" fontId="9" fillId="0" borderId="1" xfId="0" applyNumberFormat="1" applyFont="1" applyFill="1" applyBorder="1" applyAlignment="1">
      <alignment horizontal="right" vertical="center"/>
    </xf>
    <xf numFmtId="10" fontId="9" fillId="0" borderId="1" xfId="0" applyNumberFormat="1" applyFont="1" applyFill="1" applyBorder="1" applyAlignment="1">
      <alignment horizontal="right" vertical="center"/>
    </xf>
    <xf numFmtId="43" fontId="9" fillId="0" borderId="1" xfId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right" vertical="center" wrapText="1"/>
    </xf>
    <xf numFmtId="10" fontId="11" fillId="0" borderId="1" xfId="0" applyNumberFormat="1" applyFont="1" applyFill="1" applyBorder="1" applyAlignment="1">
      <alignment horizontal="right" vertical="center" wrapText="1"/>
    </xf>
    <xf numFmtId="43" fontId="11" fillId="0" borderId="1" xfId="1" applyFont="1" applyFill="1" applyBorder="1" applyAlignment="1">
      <alignment horizontal="right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right" vertical="center" wrapText="1"/>
    </xf>
    <xf numFmtId="10" fontId="11" fillId="0" borderId="4" xfId="0" applyNumberFormat="1" applyFont="1" applyFill="1" applyBorder="1" applyAlignment="1">
      <alignment horizontal="right" vertical="center" wrapText="1"/>
    </xf>
    <xf numFmtId="43" fontId="12" fillId="0" borderId="1" xfId="1" applyFont="1" applyFill="1" applyBorder="1" applyAlignment="1">
      <alignment horizontal="right" vertical="center" wrapText="1"/>
    </xf>
    <xf numFmtId="0" fontId="10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center" wrapText="1"/>
    </xf>
    <xf numFmtId="176" fontId="11" fillId="0" borderId="5" xfId="0" applyNumberFormat="1" applyFont="1" applyFill="1" applyBorder="1" applyAlignment="1">
      <alignment horizontal="right" vertical="center" wrapText="1"/>
    </xf>
    <xf numFmtId="10" fontId="11" fillId="0" borderId="5" xfId="0" applyNumberFormat="1" applyFont="1" applyFill="1" applyBorder="1" applyAlignment="1">
      <alignment horizontal="right" vertical="center" wrapText="1"/>
    </xf>
    <xf numFmtId="0" fontId="10" fillId="0" borderId="4" xfId="0" applyFont="1" applyFill="1" applyBorder="1" applyAlignment="1">
      <alignment horizontal="righ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righ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left" vertical="center"/>
    </xf>
    <xf numFmtId="43" fontId="9" fillId="0" borderId="1" xfId="1" applyFont="1" applyFill="1" applyBorder="1" applyAlignment="1">
      <alignment horizontal="left" vertical="center"/>
    </xf>
    <xf numFmtId="43" fontId="10" fillId="0" borderId="1" xfId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43" fontId="10" fillId="0" borderId="1" xfId="1" applyFont="1" applyFill="1" applyBorder="1" applyAlignment="1">
      <alignment horizontal="right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13" fillId="0" borderId="1" xfId="1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9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 wrapText="1"/>
    </xf>
    <xf numFmtId="0" fontId="2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3" fontId="13" fillId="0" borderId="1" xfId="1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horizontal="center" vertical="center" wrapText="1"/>
    </xf>
    <xf numFmtId="31" fontId="22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31" fontId="23" fillId="0" borderId="1" xfId="0" applyNumberFormat="1" applyFont="1" applyFill="1" applyBorder="1" applyAlignment="1">
      <alignment horizontal="right" vertical="center" wrapText="1"/>
    </xf>
    <xf numFmtId="0" fontId="24" fillId="0" borderId="1" xfId="0" applyFont="1" applyFill="1" applyBorder="1" applyAlignment="1">
      <alignment horizontal="right" vertical="center" wrapText="1"/>
    </xf>
    <xf numFmtId="0" fontId="23" fillId="0" borderId="1" xfId="0" applyNumberFormat="1" applyFont="1" applyFill="1" applyBorder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4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15"/>
  <sheetViews>
    <sheetView tabSelected="1" workbookViewId="0">
      <selection activeCell="A1" sqref="A1:AE1"/>
    </sheetView>
  </sheetViews>
  <sheetFormatPr defaultColWidth="9" defaultRowHeight="14.4"/>
  <cols>
    <col min="1" max="1" width="4.87962962962963" style="7" customWidth="1"/>
    <col min="2" max="2" width="19.25" style="8" customWidth="1"/>
    <col min="3" max="3" width="13" style="9" customWidth="1"/>
    <col min="4" max="4" width="27.75" style="9" customWidth="1"/>
    <col min="5" max="5" width="26.5" style="10" customWidth="1"/>
    <col min="6" max="6" width="26.3796296296296" style="8" customWidth="1"/>
    <col min="7" max="7" width="13.25" style="11" customWidth="1"/>
    <col min="8" max="8" width="15.6296296296296" style="7" customWidth="1"/>
    <col min="9" max="9" width="14.8796296296296" style="7" customWidth="1"/>
    <col min="10" max="10" width="14" style="7" customWidth="1"/>
    <col min="11" max="11" width="16.6296296296296" style="7" customWidth="1"/>
    <col min="12" max="14" width="13.75" style="9" customWidth="1"/>
    <col min="15" max="15" width="13.8796296296296" style="9" customWidth="1"/>
    <col min="16" max="16" width="38.5" style="9" customWidth="1"/>
    <col min="17" max="17" width="12.3796296296296" style="9" customWidth="1"/>
    <col min="18" max="18" width="12.3796296296296" style="7" customWidth="1"/>
    <col min="19" max="19" width="15.5" style="7" customWidth="1"/>
    <col min="20" max="20" width="23" style="9" customWidth="1"/>
    <col min="21" max="21" width="13.8796296296296" style="3" customWidth="1"/>
    <col min="22" max="22" width="33.5" style="9" customWidth="1"/>
    <col min="23" max="23" width="39.8796296296296" style="7" customWidth="1"/>
    <col min="24" max="24" width="18" style="7" customWidth="1"/>
    <col min="25" max="25" width="13.8796296296296" style="3" customWidth="1"/>
    <col min="26" max="26" width="22" style="7" customWidth="1"/>
    <col min="27" max="27" width="16.6296296296296" style="7" customWidth="1"/>
    <col min="28" max="28" width="10.75" style="3" customWidth="1"/>
    <col min="29" max="29" width="10.6296296296296" style="7" customWidth="1"/>
    <col min="30" max="30" width="24.75" style="8" customWidth="1"/>
    <col min="31" max="31" width="11.8796296296296" style="7" customWidth="1"/>
    <col min="32" max="16384" width="9" style="7"/>
  </cols>
  <sheetData>
    <row r="1" s="1" customFormat="1" ht="45" spans="1:3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59"/>
      <c r="N1" s="12"/>
      <c r="O1" s="59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80"/>
      <c r="AE1" s="12"/>
    </row>
    <row r="2" s="2" customFormat="1" ht="24" customHeight="1" spans="1:31">
      <c r="A2" s="13" t="s">
        <v>1</v>
      </c>
      <c r="B2" s="14"/>
      <c r="C2" s="15"/>
      <c r="D2" s="16"/>
      <c r="E2" s="17"/>
      <c r="F2" s="18"/>
      <c r="G2" s="19"/>
      <c r="L2" s="16"/>
      <c r="M2" s="16"/>
      <c r="N2" s="16"/>
      <c r="O2" s="16"/>
      <c r="P2" s="16"/>
      <c r="Q2" s="16"/>
      <c r="T2" s="16"/>
      <c r="U2" s="71"/>
      <c r="V2" s="16"/>
      <c r="Y2" s="71"/>
      <c r="AB2" s="71"/>
      <c r="AD2" s="18"/>
      <c r="AE2" s="2" t="s">
        <v>2</v>
      </c>
    </row>
    <row r="3" s="3" customFormat="1" ht="32.1" customHeight="1" spans="1:31">
      <c r="A3" s="20" t="s">
        <v>3</v>
      </c>
      <c r="B3" s="21" t="s">
        <v>4</v>
      </c>
      <c r="C3" s="22"/>
      <c r="D3" s="22"/>
      <c r="E3" s="23"/>
      <c r="F3" s="24"/>
      <c r="G3" s="25"/>
      <c r="H3" s="26"/>
      <c r="I3" s="26"/>
      <c r="J3" s="26"/>
      <c r="K3" s="60"/>
      <c r="L3" s="20" t="s">
        <v>5</v>
      </c>
      <c r="M3" s="61"/>
      <c r="N3" s="20"/>
      <c r="O3" s="61"/>
      <c r="P3" s="20" t="s">
        <v>6</v>
      </c>
      <c r="Q3" s="20"/>
      <c r="R3" s="20"/>
      <c r="S3" s="20"/>
      <c r="T3" s="61"/>
      <c r="U3" s="20"/>
      <c r="V3" s="20"/>
      <c r="W3" s="20" t="s">
        <v>7</v>
      </c>
      <c r="X3" s="20"/>
      <c r="Y3" s="20"/>
      <c r="Z3" s="20"/>
      <c r="AA3" s="20"/>
      <c r="AB3" s="20"/>
      <c r="AC3" s="20"/>
      <c r="AD3" s="81"/>
      <c r="AE3" s="20" t="s">
        <v>8</v>
      </c>
    </row>
    <row r="4" s="4" customFormat="1" ht="87" spans="1:31">
      <c r="A4" s="27"/>
      <c r="B4" s="28" t="s">
        <v>9</v>
      </c>
      <c r="C4" s="28" t="s">
        <v>10</v>
      </c>
      <c r="D4" s="28" t="s">
        <v>11</v>
      </c>
      <c r="E4" s="29" t="s">
        <v>12</v>
      </c>
      <c r="F4" s="28" t="s">
        <v>13</v>
      </c>
      <c r="G4" s="30" t="s">
        <v>14</v>
      </c>
      <c r="H4" s="28" t="s">
        <v>15</v>
      </c>
      <c r="I4" s="28" t="s">
        <v>16</v>
      </c>
      <c r="J4" s="28" t="s">
        <v>17</v>
      </c>
      <c r="K4" s="28" t="s">
        <v>18</v>
      </c>
      <c r="L4" s="28" t="s">
        <v>19</v>
      </c>
      <c r="M4" s="28" t="s">
        <v>20</v>
      </c>
      <c r="N4" s="28" t="s">
        <v>21</v>
      </c>
      <c r="O4" s="28" t="s">
        <v>22</v>
      </c>
      <c r="P4" s="28" t="s">
        <v>23</v>
      </c>
      <c r="Q4" s="72" t="s">
        <v>24</v>
      </c>
      <c r="R4" s="28" t="s">
        <v>25</v>
      </c>
      <c r="S4" s="28" t="s">
        <v>26</v>
      </c>
      <c r="T4" s="72" t="s">
        <v>27</v>
      </c>
      <c r="U4" s="28" t="s">
        <v>28</v>
      </c>
      <c r="V4" s="28" t="s">
        <v>29</v>
      </c>
      <c r="W4" s="28" t="s">
        <v>23</v>
      </c>
      <c r="X4" s="28" t="s">
        <v>24</v>
      </c>
      <c r="Y4" s="28" t="s">
        <v>25</v>
      </c>
      <c r="Z4" s="28" t="s">
        <v>26</v>
      </c>
      <c r="AA4" s="28" t="s">
        <v>30</v>
      </c>
      <c r="AB4" s="28" t="s">
        <v>31</v>
      </c>
      <c r="AC4" s="28" t="s">
        <v>32</v>
      </c>
      <c r="AD4" s="82" t="s">
        <v>33</v>
      </c>
      <c r="AE4" s="27"/>
    </row>
    <row r="5" s="5" customFormat="1" ht="27" customHeight="1" spans="1:31">
      <c r="A5" s="31" t="s">
        <v>34</v>
      </c>
      <c r="B5" s="32"/>
      <c r="C5" s="33"/>
      <c r="D5" s="33"/>
      <c r="E5" s="34"/>
      <c r="F5" s="35"/>
      <c r="G5" s="36"/>
      <c r="H5" s="37">
        <f>SUM(H6:H15)</f>
        <v>2735</v>
      </c>
      <c r="I5" s="37">
        <f>SUM(I6:I15)</f>
        <v>2735</v>
      </c>
      <c r="J5" s="62"/>
      <c r="K5" s="37">
        <f>SUM(K6:K15)</f>
        <v>-1350</v>
      </c>
      <c r="L5" s="63"/>
      <c r="M5" s="64"/>
      <c r="N5" s="63"/>
      <c r="O5" s="63"/>
      <c r="P5" s="63"/>
      <c r="Q5" s="63"/>
      <c r="R5" s="73"/>
      <c r="S5" s="73"/>
      <c r="T5" s="63"/>
      <c r="U5" s="74"/>
      <c r="V5" s="63"/>
      <c r="W5" s="73"/>
      <c r="X5" s="73"/>
      <c r="Y5" s="73"/>
      <c r="Z5" s="73"/>
      <c r="AA5" s="37">
        <f>SUM(AA6:AA15)</f>
        <v>1350</v>
      </c>
      <c r="AB5" s="83"/>
      <c r="AC5" s="73"/>
      <c r="AD5" s="32"/>
      <c r="AE5" s="32"/>
    </row>
    <row r="6" s="6" customFormat="1" ht="96.75" customHeight="1" spans="1:31">
      <c r="A6" s="38">
        <v>1</v>
      </c>
      <c r="B6" s="39">
        <v>2305831</v>
      </c>
      <c r="C6" s="40" t="s">
        <v>35</v>
      </c>
      <c r="D6" s="40" t="s">
        <v>36</v>
      </c>
      <c r="E6" s="41">
        <v>45133</v>
      </c>
      <c r="F6" s="41">
        <v>47691</v>
      </c>
      <c r="G6" s="42">
        <v>0.0271</v>
      </c>
      <c r="H6" s="43">
        <v>945</v>
      </c>
      <c r="I6" s="43">
        <v>945</v>
      </c>
      <c r="J6" s="65">
        <v>945</v>
      </c>
      <c r="K6" s="43">
        <v>-945</v>
      </c>
      <c r="L6" s="66" t="s">
        <v>37</v>
      </c>
      <c r="M6" s="67">
        <v>540600</v>
      </c>
      <c r="N6" s="66" t="s">
        <v>37</v>
      </c>
      <c r="O6" s="67">
        <v>540600</v>
      </c>
      <c r="P6" s="66" t="s">
        <v>38</v>
      </c>
      <c r="Q6" s="66" t="s">
        <v>39</v>
      </c>
      <c r="R6" s="66" t="s">
        <v>40</v>
      </c>
      <c r="S6" s="66" t="s">
        <v>41</v>
      </c>
      <c r="T6" s="66" t="s">
        <v>41</v>
      </c>
      <c r="U6" s="75" t="s">
        <v>42</v>
      </c>
      <c r="V6" s="76" t="s">
        <v>43</v>
      </c>
      <c r="W6" s="66" t="s">
        <v>44</v>
      </c>
      <c r="X6" s="66" t="s">
        <v>45</v>
      </c>
      <c r="Y6" s="84" t="s">
        <v>40</v>
      </c>
      <c r="Z6" s="66" t="s">
        <v>46</v>
      </c>
      <c r="AA6" s="85">
        <v>945</v>
      </c>
      <c r="AB6" s="86" t="s">
        <v>42</v>
      </c>
      <c r="AC6" s="84" t="s">
        <v>47</v>
      </c>
      <c r="AD6" s="87">
        <v>46233</v>
      </c>
      <c r="AE6" s="88"/>
    </row>
    <row r="7" s="6" customFormat="1" ht="96.75" customHeight="1" spans="1:31">
      <c r="A7" s="44">
        <v>2</v>
      </c>
      <c r="B7" s="45">
        <v>2305831</v>
      </c>
      <c r="C7" s="46" t="s">
        <v>48</v>
      </c>
      <c r="D7" s="47" t="s">
        <v>36</v>
      </c>
      <c r="E7" s="48">
        <v>45133</v>
      </c>
      <c r="F7" s="48">
        <v>47691</v>
      </c>
      <c r="G7" s="49">
        <v>0.0271</v>
      </c>
      <c r="H7" s="50">
        <v>109</v>
      </c>
      <c r="I7" s="50">
        <v>109</v>
      </c>
      <c r="J7" s="68">
        <v>74</v>
      </c>
      <c r="K7" s="50">
        <v>-72</v>
      </c>
      <c r="L7" s="69" t="s">
        <v>49</v>
      </c>
      <c r="M7" s="70">
        <v>540622</v>
      </c>
      <c r="N7" s="69" t="s">
        <v>49</v>
      </c>
      <c r="O7" s="69">
        <v>540622</v>
      </c>
      <c r="P7" s="69" t="s">
        <v>50</v>
      </c>
      <c r="Q7" s="69" t="s">
        <v>51</v>
      </c>
      <c r="R7" s="69" t="s">
        <v>52</v>
      </c>
      <c r="S7" s="69" t="s">
        <v>53</v>
      </c>
      <c r="T7" s="69" t="s">
        <v>53</v>
      </c>
      <c r="U7" s="77" t="s">
        <v>42</v>
      </c>
      <c r="V7" s="78" t="s">
        <v>54</v>
      </c>
      <c r="W7" s="69" t="s">
        <v>55</v>
      </c>
      <c r="X7" s="69" t="s">
        <v>56</v>
      </c>
      <c r="Y7" s="89" t="s">
        <v>52</v>
      </c>
      <c r="Z7" s="69" t="s">
        <v>53</v>
      </c>
      <c r="AA7" s="85">
        <v>16</v>
      </c>
      <c r="AB7" s="77" t="s">
        <v>42</v>
      </c>
      <c r="AC7" s="89" t="s">
        <v>57</v>
      </c>
      <c r="AD7" s="90">
        <v>45838</v>
      </c>
      <c r="AE7" s="91"/>
    </row>
    <row r="8" s="6" customFormat="1" ht="96.75" customHeight="1" spans="1:31">
      <c r="A8" s="51"/>
      <c r="B8" s="45"/>
      <c r="C8" s="46"/>
      <c r="D8" s="52"/>
      <c r="E8" s="53"/>
      <c r="F8" s="53"/>
      <c r="G8" s="54"/>
      <c r="H8" s="50"/>
      <c r="I8" s="50"/>
      <c r="J8" s="68"/>
      <c r="K8" s="50"/>
      <c r="L8" s="69"/>
      <c r="M8" s="70"/>
      <c r="N8" s="69" t="s">
        <v>49</v>
      </c>
      <c r="O8" s="69">
        <v>540622</v>
      </c>
      <c r="P8" s="69"/>
      <c r="Q8" s="69"/>
      <c r="R8" s="69"/>
      <c r="S8" s="69"/>
      <c r="T8" s="69" t="s">
        <v>53</v>
      </c>
      <c r="U8" s="77" t="s">
        <v>42</v>
      </c>
      <c r="V8" s="78" t="s">
        <v>54</v>
      </c>
      <c r="W8" s="69" t="s">
        <v>58</v>
      </c>
      <c r="X8" s="69" t="s">
        <v>59</v>
      </c>
      <c r="Y8" s="89" t="s">
        <v>52</v>
      </c>
      <c r="Z8" s="69" t="s">
        <v>53</v>
      </c>
      <c r="AA8" s="85">
        <v>56</v>
      </c>
      <c r="AB8" s="77" t="s">
        <v>42</v>
      </c>
      <c r="AC8" s="89" t="s">
        <v>57</v>
      </c>
      <c r="AD8" s="90">
        <v>45838</v>
      </c>
      <c r="AE8" s="91"/>
    </row>
    <row r="9" s="6" customFormat="1" ht="96.75" customHeight="1" spans="1:31">
      <c r="A9" s="38">
        <v>3</v>
      </c>
      <c r="B9" s="45">
        <v>2305831</v>
      </c>
      <c r="C9" s="46" t="s">
        <v>48</v>
      </c>
      <c r="D9" s="40" t="s">
        <v>36</v>
      </c>
      <c r="E9" s="41">
        <v>45133</v>
      </c>
      <c r="F9" s="41">
        <v>47691</v>
      </c>
      <c r="G9" s="42">
        <v>0.0271</v>
      </c>
      <c r="H9" s="50">
        <v>484</v>
      </c>
      <c r="I9" s="50">
        <v>484</v>
      </c>
      <c r="J9" s="68">
        <v>65</v>
      </c>
      <c r="K9" s="50">
        <v>-64</v>
      </c>
      <c r="L9" s="69" t="s">
        <v>49</v>
      </c>
      <c r="M9" s="70">
        <v>540622</v>
      </c>
      <c r="N9" s="69"/>
      <c r="O9" s="69"/>
      <c r="P9" s="69" t="s">
        <v>60</v>
      </c>
      <c r="Q9" s="69" t="s">
        <v>61</v>
      </c>
      <c r="R9" s="69" t="s">
        <v>52</v>
      </c>
      <c r="S9" s="69" t="s">
        <v>53</v>
      </c>
      <c r="T9" s="69"/>
      <c r="U9" s="77"/>
      <c r="V9" s="69"/>
      <c r="W9" s="69"/>
      <c r="X9" s="69"/>
      <c r="Y9" s="89"/>
      <c r="Z9" s="69"/>
      <c r="AA9" s="85">
        <v>64</v>
      </c>
      <c r="AB9" s="77"/>
      <c r="AC9" s="89"/>
      <c r="AD9" s="92"/>
      <c r="AE9" s="91"/>
    </row>
    <row r="10" s="6" customFormat="1" ht="96.75" customHeight="1" spans="1:31">
      <c r="A10" s="44">
        <v>4</v>
      </c>
      <c r="B10" s="55">
        <v>2305831</v>
      </c>
      <c r="C10" s="56" t="s">
        <v>48</v>
      </c>
      <c r="D10" s="47" t="s">
        <v>36</v>
      </c>
      <c r="E10" s="48">
        <v>45133</v>
      </c>
      <c r="F10" s="48">
        <v>47691</v>
      </c>
      <c r="G10" s="49">
        <v>0.0271</v>
      </c>
      <c r="H10" s="50">
        <v>244</v>
      </c>
      <c r="I10" s="50">
        <v>244</v>
      </c>
      <c r="J10" s="68">
        <v>52.63</v>
      </c>
      <c r="K10" s="50">
        <v>-47</v>
      </c>
      <c r="L10" s="69" t="s">
        <v>49</v>
      </c>
      <c r="M10" s="70">
        <v>540622</v>
      </c>
      <c r="N10" s="69"/>
      <c r="O10" s="69"/>
      <c r="P10" s="69" t="s">
        <v>62</v>
      </c>
      <c r="Q10" s="69" t="s">
        <v>63</v>
      </c>
      <c r="R10" s="69" t="s">
        <v>52</v>
      </c>
      <c r="S10" s="69" t="s">
        <v>53</v>
      </c>
      <c r="T10" s="69"/>
      <c r="U10" s="77"/>
      <c r="V10" s="69"/>
      <c r="W10" s="69"/>
      <c r="X10" s="69"/>
      <c r="Y10" s="89"/>
      <c r="Z10" s="69"/>
      <c r="AA10" s="85">
        <v>39</v>
      </c>
      <c r="AB10" s="77"/>
      <c r="AC10" s="89"/>
      <c r="AD10" s="92"/>
      <c r="AE10" s="91"/>
    </row>
    <row r="11" s="6" customFormat="1" ht="96.75" customHeight="1" spans="1:31">
      <c r="A11" s="51"/>
      <c r="B11" s="57"/>
      <c r="C11" s="58"/>
      <c r="D11" s="52"/>
      <c r="E11" s="53"/>
      <c r="F11" s="53"/>
      <c r="G11" s="54"/>
      <c r="H11" s="50"/>
      <c r="I11" s="50"/>
      <c r="J11" s="68"/>
      <c r="K11" s="50"/>
      <c r="L11" s="69"/>
      <c r="M11" s="70"/>
      <c r="N11" s="69" t="s">
        <v>49</v>
      </c>
      <c r="O11" s="69">
        <v>540622</v>
      </c>
      <c r="P11" s="69"/>
      <c r="Q11" s="69"/>
      <c r="R11" s="69"/>
      <c r="S11" s="69"/>
      <c r="T11" s="69" t="s">
        <v>53</v>
      </c>
      <c r="U11" s="77" t="s">
        <v>42</v>
      </c>
      <c r="V11" s="78" t="s">
        <v>54</v>
      </c>
      <c r="W11" s="69" t="s">
        <v>64</v>
      </c>
      <c r="X11" s="69" t="s">
        <v>65</v>
      </c>
      <c r="Y11" s="89" t="s">
        <v>52</v>
      </c>
      <c r="Z11" s="69" t="s">
        <v>53</v>
      </c>
      <c r="AA11" s="85">
        <v>8</v>
      </c>
      <c r="AB11" s="77" t="s">
        <v>42</v>
      </c>
      <c r="AC11" s="89" t="s">
        <v>57</v>
      </c>
      <c r="AD11" s="90">
        <v>45838</v>
      </c>
      <c r="AE11" s="91"/>
    </row>
    <row r="12" s="6" customFormat="1" ht="96.75" customHeight="1" spans="1:31">
      <c r="A12" s="44">
        <v>5</v>
      </c>
      <c r="B12" s="55">
        <v>2305831</v>
      </c>
      <c r="C12" s="56" t="s">
        <v>48</v>
      </c>
      <c r="D12" s="47" t="s">
        <v>36</v>
      </c>
      <c r="E12" s="48">
        <v>45133</v>
      </c>
      <c r="F12" s="48">
        <v>47691</v>
      </c>
      <c r="G12" s="49">
        <v>0.0271</v>
      </c>
      <c r="H12" s="50">
        <v>262</v>
      </c>
      <c r="I12" s="50">
        <v>262</v>
      </c>
      <c r="J12" s="68">
        <v>59.98</v>
      </c>
      <c r="K12" s="50">
        <v>-59</v>
      </c>
      <c r="L12" s="69" t="s">
        <v>49</v>
      </c>
      <c r="M12" s="70">
        <v>540622</v>
      </c>
      <c r="N12" s="69" t="s">
        <v>49</v>
      </c>
      <c r="O12" s="69">
        <v>540622</v>
      </c>
      <c r="P12" s="69" t="s">
        <v>66</v>
      </c>
      <c r="Q12" s="69" t="s">
        <v>67</v>
      </c>
      <c r="R12" s="69" t="s">
        <v>52</v>
      </c>
      <c r="S12" s="69" t="s">
        <v>53</v>
      </c>
      <c r="T12" s="69" t="s">
        <v>53</v>
      </c>
      <c r="U12" s="77" t="s">
        <v>42</v>
      </c>
      <c r="V12" s="78" t="s">
        <v>54</v>
      </c>
      <c r="W12" s="69" t="s">
        <v>68</v>
      </c>
      <c r="X12" s="69" t="s">
        <v>69</v>
      </c>
      <c r="Y12" s="89" t="s">
        <v>52</v>
      </c>
      <c r="Z12" s="69" t="s">
        <v>53</v>
      </c>
      <c r="AA12" s="85">
        <v>54</v>
      </c>
      <c r="AB12" s="77" t="s">
        <v>42</v>
      </c>
      <c r="AC12" s="89" t="s">
        <v>57</v>
      </c>
      <c r="AD12" s="90">
        <v>45838</v>
      </c>
      <c r="AE12" s="91"/>
    </row>
    <row r="13" s="6" customFormat="1" ht="96.75" customHeight="1" spans="1:31">
      <c r="A13" s="51"/>
      <c r="B13" s="57"/>
      <c r="C13" s="58"/>
      <c r="D13" s="52"/>
      <c r="E13" s="53"/>
      <c r="F13" s="53"/>
      <c r="G13" s="54"/>
      <c r="H13" s="50"/>
      <c r="I13" s="50"/>
      <c r="J13" s="68"/>
      <c r="K13" s="50"/>
      <c r="L13" s="69"/>
      <c r="M13" s="70"/>
      <c r="N13" s="69" t="s">
        <v>49</v>
      </c>
      <c r="O13" s="69">
        <v>540622</v>
      </c>
      <c r="P13" s="69"/>
      <c r="Q13" s="69"/>
      <c r="R13" s="69"/>
      <c r="S13" s="69"/>
      <c r="T13" s="69" t="s">
        <v>53</v>
      </c>
      <c r="U13" s="77" t="s">
        <v>42</v>
      </c>
      <c r="V13" s="78" t="s">
        <v>54</v>
      </c>
      <c r="W13" s="69" t="s">
        <v>70</v>
      </c>
      <c r="X13" s="69" t="s">
        <v>71</v>
      </c>
      <c r="Y13" s="89" t="s">
        <v>52</v>
      </c>
      <c r="Z13" s="69" t="s">
        <v>53</v>
      </c>
      <c r="AA13" s="85">
        <v>5</v>
      </c>
      <c r="AB13" s="77" t="s">
        <v>42</v>
      </c>
      <c r="AC13" s="89" t="s">
        <v>57</v>
      </c>
      <c r="AD13" s="90">
        <v>45838</v>
      </c>
      <c r="AE13" s="91"/>
    </row>
    <row r="14" s="6" customFormat="1" ht="96.75" customHeight="1" spans="1:31">
      <c r="A14" s="38">
        <v>6</v>
      </c>
      <c r="B14" s="55">
        <v>2305831</v>
      </c>
      <c r="C14" s="56" t="s">
        <v>48</v>
      </c>
      <c r="D14" s="47" t="s">
        <v>36</v>
      </c>
      <c r="E14" s="48">
        <v>45133</v>
      </c>
      <c r="F14" s="48">
        <v>47691</v>
      </c>
      <c r="G14" s="49">
        <v>0.0271</v>
      </c>
      <c r="H14" s="50">
        <v>658</v>
      </c>
      <c r="I14" s="50">
        <v>658</v>
      </c>
      <c r="J14" s="68">
        <v>130.047</v>
      </c>
      <c r="K14" s="50">
        <v>-130</v>
      </c>
      <c r="L14" s="69" t="s">
        <v>49</v>
      </c>
      <c r="M14" s="70">
        <v>540622</v>
      </c>
      <c r="N14" s="69"/>
      <c r="O14" s="69"/>
      <c r="P14" s="69" t="s">
        <v>72</v>
      </c>
      <c r="Q14" s="69" t="s">
        <v>73</v>
      </c>
      <c r="R14" s="69" t="s">
        <v>52</v>
      </c>
      <c r="S14" s="69" t="s">
        <v>53</v>
      </c>
      <c r="T14" s="69"/>
      <c r="U14" s="77"/>
      <c r="V14" s="69"/>
      <c r="W14" s="69"/>
      <c r="X14" s="69"/>
      <c r="Y14" s="89"/>
      <c r="Z14" s="69"/>
      <c r="AA14" s="85">
        <v>130</v>
      </c>
      <c r="AB14" s="77"/>
      <c r="AC14" s="89"/>
      <c r="AD14" s="92"/>
      <c r="AE14" s="91"/>
    </row>
    <row r="15" s="6" customFormat="1" ht="96.75" customHeight="1" spans="1:31">
      <c r="A15" s="38">
        <v>7</v>
      </c>
      <c r="B15" s="45">
        <v>2305831</v>
      </c>
      <c r="C15" s="46" t="s">
        <v>48</v>
      </c>
      <c r="D15" s="40" t="s">
        <v>36</v>
      </c>
      <c r="E15" s="41">
        <v>45133</v>
      </c>
      <c r="F15" s="41">
        <v>47691</v>
      </c>
      <c r="G15" s="42">
        <v>0.0271</v>
      </c>
      <c r="H15" s="50">
        <v>33</v>
      </c>
      <c r="I15" s="50">
        <v>33</v>
      </c>
      <c r="J15" s="68">
        <v>33</v>
      </c>
      <c r="K15" s="50">
        <v>-33</v>
      </c>
      <c r="L15" s="69" t="s">
        <v>74</v>
      </c>
      <c r="M15" s="69">
        <v>540629</v>
      </c>
      <c r="N15" s="69" t="s">
        <v>74</v>
      </c>
      <c r="O15" s="69">
        <v>540629</v>
      </c>
      <c r="P15" s="69" t="s">
        <v>75</v>
      </c>
      <c r="Q15" s="69" t="s">
        <v>76</v>
      </c>
      <c r="R15" s="69" t="s">
        <v>52</v>
      </c>
      <c r="S15" s="69" t="s">
        <v>77</v>
      </c>
      <c r="T15" s="69" t="s">
        <v>77</v>
      </c>
      <c r="U15" s="77" t="s">
        <v>78</v>
      </c>
      <c r="V15" s="79" t="s">
        <v>79</v>
      </c>
      <c r="W15" s="69" t="s">
        <v>80</v>
      </c>
      <c r="X15" s="69" t="s">
        <v>81</v>
      </c>
      <c r="Y15" s="89" t="s">
        <v>52</v>
      </c>
      <c r="Z15" s="69" t="s">
        <v>77</v>
      </c>
      <c r="AA15" s="85">
        <v>33</v>
      </c>
      <c r="AB15" s="77" t="s">
        <v>42</v>
      </c>
      <c r="AC15" s="89" t="s">
        <v>57</v>
      </c>
      <c r="AD15" s="90">
        <v>45930</v>
      </c>
      <c r="AE15" s="91"/>
    </row>
  </sheetData>
  <autoFilter ref="A4:AC15">
    <extLst/>
  </autoFilter>
  <mergeCells count="85">
    <mergeCell ref="A1:AE1"/>
    <mergeCell ref="B3:K3"/>
    <mergeCell ref="L3:O3"/>
    <mergeCell ref="P3:V3"/>
    <mergeCell ref="W3:AD3"/>
    <mergeCell ref="A5:E5"/>
    <mergeCell ref="A3:A4"/>
    <mergeCell ref="A7:A8"/>
    <mergeCell ref="A10:A11"/>
    <mergeCell ref="A12:A13"/>
    <mergeCell ref="B7:B8"/>
    <mergeCell ref="B10:B11"/>
    <mergeCell ref="B12:B13"/>
    <mergeCell ref="C7:C8"/>
    <mergeCell ref="C10:C11"/>
    <mergeCell ref="C12:C13"/>
    <mergeCell ref="D7:D8"/>
    <mergeCell ref="D10:D11"/>
    <mergeCell ref="D12:D13"/>
    <mergeCell ref="E7:E8"/>
    <mergeCell ref="E10:E11"/>
    <mergeCell ref="E12:E13"/>
    <mergeCell ref="F7:F8"/>
    <mergeCell ref="F10:F11"/>
    <mergeCell ref="F12:F13"/>
    <mergeCell ref="G7:G8"/>
    <mergeCell ref="G10:G11"/>
    <mergeCell ref="G12:G13"/>
    <mergeCell ref="H7:H8"/>
    <mergeCell ref="H10:H11"/>
    <mergeCell ref="H12:H13"/>
    <mergeCell ref="I7:I8"/>
    <mergeCell ref="I10:I11"/>
    <mergeCell ref="I12:I13"/>
    <mergeCell ref="J7:J8"/>
    <mergeCell ref="J10:J11"/>
    <mergeCell ref="J12:J13"/>
    <mergeCell ref="K7:K8"/>
    <mergeCell ref="K10:K11"/>
    <mergeCell ref="K12:K13"/>
    <mergeCell ref="L7:L8"/>
    <mergeCell ref="L10:L11"/>
    <mergeCell ref="L12:L13"/>
    <mergeCell ref="M7:M8"/>
    <mergeCell ref="M10:M11"/>
    <mergeCell ref="M12:M13"/>
    <mergeCell ref="N8:N10"/>
    <mergeCell ref="N13:N14"/>
    <mergeCell ref="O8:O10"/>
    <mergeCell ref="O13:O14"/>
    <mergeCell ref="P7:P8"/>
    <mergeCell ref="P10:P11"/>
    <mergeCell ref="P12:P13"/>
    <mergeCell ref="Q7:Q8"/>
    <mergeCell ref="Q10:Q11"/>
    <mergeCell ref="Q12:Q13"/>
    <mergeCell ref="R7:R8"/>
    <mergeCell ref="R10:R11"/>
    <mergeCell ref="R12:R13"/>
    <mergeCell ref="S7:S8"/>
    <mergeCell ref="S10:S11"/>
    <mergeCell ref="S12:S13"/>
    <mergeCell ref="T8:T10"/>
    <mergeCell ref="T13:T14"/>
    <mergeCell ref="U8:U10"/>
    <mergeCell ref="U13:U14"/>
    <mergeCell ref="V8:V10"/>
    <mergeCell ref="V13:V14"/>
    <mergeCell ref="W8:W10"/>
    <mergeCell ref="W13:W14"/>
    <mergeCell ref="X8:X10"/>
    <mergeCell ref="X13:X14"/>
    <mergeCell ref="Y8:Y10"/>
    <mergeCell ref="Y13:Y14"/>
    <mergeCell ref="Z8:Z10"/>
    <mergeCell ref="Z13:Z14"/>
    <mergeCell ref="AB8:AB10"/>
    <mergeCell ref="AB13:AB14"/>
    <mergeCell ref="AC8:AC10"/>
    <mergeCell ref="AC13:AC14"/>
    <mergeCell ref="AD8:AD10"/>
    <mergeCell ref="AD13:AD14"/>
    <mergeCell ref="AE3:AE4"/>
    <mergeCell ref="AE8:AE10"/>
    <mergeCell ref="AE13:AE14"/>
  </mergeCells>
  <pageMargins left="0.357638888888889" right="0.472222222222222" top="1" bottom="1" header="0.5" footer="0.5"/>
  <pageSetup paperSize="9" scale="2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510-pc</dc:creator>
  <cp:lastModifiedBy>Sad drinker</cp:lastModifiedBy>
  <dcterms:created xsi:type="dcterms:W3CDTF">2006-10-02T11:21:00Z</dcterms:created>
  <cp:lastPrinted>2024-11-26T04:15:00Z</cp:lastPrinted>
  <dcterms:modified xsi:type="dcterms:W3CDTF">2024-11-28T02:59:37Z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2052-12.1.0.16364</vt:lpwstr>
  </property>
  <property fmtid="{D5CDD505-2E9C-101B-9397-08002B2CF9AE}" pid="3" name="ICV">
    <vt:lpwstr>4344EEADEF25408D8A70DBB72CF31981_13</vt:lpwstr>
  </property>
</Properties>
</file>